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J12" i="1" s="1"/>
  <c r="F12" i="1" s="1"/>
  <c r="C12" i="1"/>
  <c r="E12" i="1" s="1"/>
  <c r="I11" i="1"/>
  <c r="J11" i="1" s="1"/>
  <c r="F11" i="1" s="1"/>
  <c r="C11" i="1"/>
  <c r="E11" i="1" s="1"/>
  <c r="J10" i="1"/>
  <c r="F10" i="1" s="1"/>
  <c r="I10" i="1"/>
  <c r="C10" i="1"/>
  <c r="E10" i="1" s="1"/>
  <c r="I9" i="1"/>
  <c r="J9" i="1" s="1"/>
  <c r="F9" i="1" s="1"/>
  <c r="E9" i="1"/>
  <c r="C9" i="1"/>
  <c r="I8" i="1"/>
  <c r="J8" i="1" s="1"/>
  <c r="F8" i="1" s="1"/>
  <c r="E8" i="1"/>
  <c r="C8" i="1"/>
  <c r="I7" i="1"/>
  <c r="J7" i="1" s="1"/>
  <c r="F7" i="1" s="1"/>
  <c r="C7" i="1"/>
  <c r="E7" i="1" s="1"/>
  <c r="J6" i="1"/>
  <c r="F6" i="1" s="1"/>
  <c r="I6" i="1"/>
  <c r="C6" i="1"/>
  <c r="E6" i="1" s="1"/>
  <c r="J5" i="1"/>
  <c r="I5" i="1"/>
  <c r="F5" i="1"/>
  <c r="E5" i="1"/>
  <c r="C5" i="1"/>
  <c r="I4" i="1"/>
  <c r="J4" i="1" s="1"/>
  <c r="F4" i="1" s="1"/>
  <c r="E4" i="1"/>
  <c r="C4" i="1"/>
  <c r="I3" i="1"/>
  <c r="J3" i="1" s="1"/>
  <c r="F3" i="1" s="1"/>
  <c r="C3" i="1"/>
  <c r="E3" i="1" s="1"/>
</calcChain>
</file>

<file path=xl/sharedStrings.xml><?xml version="1.0" encoding="utf-8"?>
<sst xmlns="http://schemas.openxmlformats.org/spreadsheetml/2006/main" count="20" uniqueCount="20">
  <si>
    <t>№ Контура</t>
  </si>
  <si>
    <t>Д/у (внутр) мм</t>
  </si>
  <si>
    <t>Площадь мм²</t>
  </si>
  <si>
    <t>Насосы м³</t>
  </si>
  <si>
    <t>Скорость потока м/с</t>
  </si>
  <si>
    <t>Подача t °С</t>
  </si>
  <si>
    <t>Возврат t °С</t>
  </si>
  <si>
    <t>Средняя плотность</t>
  </si>
  <si>
    <t>Массовый расход тонн</t>
  </si>
  <si>
    <t>Первичный</t>
  </si>
  <si>
    <t>Вторичный 1</t>
  </si>
  <si>
    <t>Вторичный 2</t>
  </si>
  <si>
    <t>Вторичный 3</t>
  </si>
  <si>
    <t>Вторичный 4</t>
  </si>
  <si>
    <t>Вторичный 5</t>
  </si>
  <si>
    <t>Вторичный 6</t>
  </si>
  <si>
    <t>Вторичный 7</t>
  </si>
  <si>
    <t>Вторичный 8</t>
  </si>
  <si>
    <t>Вторичный 9</t>
  </si>
  <si>
    <t>Энергия переносимая потоком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</si>
</sst>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3" sqref="F3"/>
    </sheetView>
  </sheetViews>
  <sheetFormatPr defaultRowHeight="15" x14ac:dyDescent="0.25"/>
  <cols>
    <col min="1" max="1" width="11.85546875" style="11" bestFit="1" customWidth="1"/>
    <col min="2" max="2" width="14" style="11" customWidth="1"/>
    <col min="3" max="3" width="9.140625" style="11"/>
    <col min="4" max="4" width="10" style="11" customWidth="1"/>
    <col min="5" max="5" width="12.5703125" customWidth="1"/>
    <col min="6" max="6" width="21.7109375" style="11" bestFit="1" customWidth="1"/>
    <col min="7" max="7" width="7.5703125" style="11" customWidth="1"/>
    <col min="8" max="8" width="8.5703125" style="11" customWidth="1"/>
    <col min="9" max="10" width="11.85546875" bestFit="1" customWidth="1"/>
    <col min="257" max="257" width="11.85546875" bestFit="1" customWidth="1"/>
    <col min="258" max="258" width="14" customWidth="1"/>
    <col min="260" max="260" width="10" customWidth="1"/>
    <col min="261" max="261" width="12.5703125" customWidth="1"/>
    <col min="262" max="262" width="21.7109375" bestFit="1" customWidth="1"/>
    <col min="263" max="263" width="7.5703125" customWidth="1"/>
    <col min="264" max="264" width="8.5703125" customWidth="1"/>
    <col min="265" max="266" width="11.85546875" bestFit="1" customWidth="1"/>
    <col min="513" max="513" width="11.85546875" bestFit="1" customWidth="1"/>
    <col min="514" max="514" width="14" customWidth="1"/>
    <col min="516" max="516" width="10" customWidth="1"/>
    <col min="517" max="517" width="12.5703125" customWidth="1"/>
    <col min="518" max="518" width="21.7109375" bestFit="1" customWidth="1"/>
    <col min="519" max="519" width="7.5703125" customWidth="1"/>
    <col min="520" max="520" width="8.5703125" customWidth="1"/>
    <col min="521" max="522" width="11.85546875" bestFit="1" customWidth="1"/>
    <col min="769" max="769" width="11.85546875" bestFit="1" customWidth="1"/>
    <col min="770" max="770" width="14" customWidth="1"/>
    <col min="772" max="772" width="10" customWidth="1"/>
    <col min="773" max="773" width="12.5703125" customWidth="1"/>
    <col min="774" max="774" width="21.7109375" bestFit="1" customWidth="1"/>
    <col min="775" max="775" width="7.5703125" customWidth="1"/>
    <col min="776" max="776" width="8.5703125" customWidth="1"/>
    <col min="777" max="778" width="11.85546875" bestFit="1" customWidth="1"/>
    <col min="1025" max="1025" width="11.85546875" bestFit="1" customWidth="1"/>
    <col min="1026" max="1026" width="14" customWidth="1"/>
    <col min="1028" max="1028" width="10" customWidth="1"/>
    <col min="1029" max="1029" width="12.5703125" customWidth="1"/>
    <col min="1030" max="1030" width="21.7109375" bestFit="1" customWidth="1"/>
    <col min="1031" max="1031" width="7.5703125" customWidth="1"/>
    <col min="1032" max="1032" width="8.5703125" customWidth="1"/>
    <col min="1033" max="1034" width="11.85546875" bestFit="1" customWidth="1"/>
    <col min="1281" max="1281" width="11.85546875" bestFit="1" customWidth="1"/>
    <col min="1282" max="1282" width="14" customWidth="1"/>
    <col min="1284" max="1284" width="10" customWidth="1"/>
    <col min="1285" max="1285" width="12.5703125" customWidth="1"/>
    <col min="1286" max="1286" width="21.7109375" bestFit="1" customWidth="1"/>
    <col min="1287" max="1287" width="7.5703125" customWidth="1"/>
    <col min="1288" max="1288" width="8.5703125" customWidth="1"/>
    <col min="1289" max="1290" width="11.85546875" bestFit="1" customWidth="1"/>
    <col min="1537" max="1537" width="11.85546875" bestFit="1" customWidth="1"/>
    <col min="1538" max="1538" width="14" customWidth="1"/>
    <col min="1540" max="1540" width="10" customWidth="1"/>
    <col min="1541" max="1541" width="12.5703125" customWidth="1"/>
    <col min="1542" max="1542" width="21.7109375" bestFit="1" customWidth="1"/>
    <col min="1543" max="1543" width="7.5703125" customWidth="1"/>
    <col min="1544" max="1544" width="8.5703125" customWidth="1"/>
    <col min="1545" max="1546" width="11.85546875" bestFit="1" customWidth="1"/>
    <col min="1793" max="1793" width="11.85546875" bestFit="1" customWidth="1"/>
    <col min="1794" max="1794" width="14" customWidth="1"/>
    <col min="1796" max="1796" width="10" customWidth="1"/>
    <col min="1797" max="1797" width="12.5703125" customWidth="1"/>
    <col min="1798" max="1798" width="21.7109375" bestFit="1" customWidth="1"/>
    <col min="1799" max="1799" width="7.5703125" customWidth="1"/>
    <col min="1800" max="1800" width="8.5703125" customWidth="1"/>
    <col min="1801" max="1802" width="11.85546875" bestFit="1" customWidth="1"/>
    <col min="2049" max="2049" width="11.85546875" bestFit="1" customWidth="1"/>
    <col min="2050" max="2050" width="14" customWidth="1"/>
    <col min="2052" max="2052" width="10" customWidth="1"/>
    <col min="2053" max="2053" width="12.5703125" customWidth="1"/>
    <col min="2054" max="2054" width="21.7109375" bestFit="1" customWidth="1"/>
    <col min="2055" max="2055" width="7.5703125" customWidth="1"/>
    <col min="2056" max="2056" width="8.5703125" customWidth="1"/>
    <col min="2057" max="2058" width="11.85546875" bestFit="1" customWidth="1"/>
    <col min="2305" max="2305" width="11.85546875" bestFit="1" customWidth="1"/>
    <col min="2306" max="2306" width="14" customWidth="1"/>
    <col min="2308" max="2308" width="10" customWidth="1"/>
    <col min="2309" max="2309" width="12.5703125" customWidth="1"/>
    <col min="2310" max="2310" width="21.7109375" bestFit="1" customWidth="1"/>
    <col min="2311" max="2311" width="7.5703125" customWidth="1"/>
    <col min="2312" max="2312" width="8.5703125" customWidth="1"/>
    <col min="2313" max="2314" width="11.85546875" bestFit="1" customWidth="1"/>
    <col min="2561" max="2561" width="11.85546875" bestFit="1" customWidth="1"/>
    <col min="2562" max="2562" width="14" customWidth="1"/>
    <col min="2564" max="2564" width="10" customWidth="1"/>
    <col min="2565" max="2565" width="12.5703125" customWidth="1"/>
    <col min="2566" max="2566" width="21.7109375" bestFit="1" customWidth="1"/>
    <col min="2567" max="2567" width="7.5703125" customWidth="1"/>
    <col min="2568" max="2568" width="8.5703125" customWidth="1"/>
    <col min="2569" max="2570" width="11.85546875" bestFit="1" customWidth="1"/>
    <col min="2817" max="2817" width="11.85546875" bestFit="1" customWidth="1"/>
    <col min="2818" max="2818" width="14" customWidth="1"/>
    <col min="2820" max="2820" width="10" customWidth="1"/>
    <col min="2821" max="2821" width="12.5703125" customWidth="1"/>
    <col min="2822" max="2822" width="21.7109375" bestFit="1" customWidth="1"/>
    <col min="2823" max="2823" width="7.5703125" customWidth="1"/>
    <col min="2824" max="2824" width="8.5703125" customWidth="1"/>
    <col min="2825" max="2826" width="11.85546875" bestFit="1" customWidth="1"/>
    <col min="3073" max="3073" width="11.85546875" bestFit="1" customWidth="1"/>
    <col min="3074" max="3074" width="14" customWidth="1"/>
    <col min="3076" max="3076" width="10" customWidth="1"/>
    <col min="3077" max="3077" width="12.5703125" customWidth="1"/>
    <col min="3078" max="3078" width="21.7109375" bestFit="1" customWidth="1"/>
    <col min="3079" max="3079" width="7.5703125" customWidth="1"/>
    <col min="3080" max="3080" width="8.5703125" customWidth="1"/>
    <col min="3081" max="3082" width="11.85546875" bestFit="1" customWidth="1"/>
    <col min="3329" max="3329" width="11.85546875" bestFit="1" customWidth="1"/>
    <col min="3330" max="3330" width="14" customWidth="1"/>
    <col min="3332" max="3332" width="10" customWidth="1"/>
    <col min="3333" max="3333" width="12.5703125" customWidth="1"/>
    <col min="3334" max="3334" width="21.7109375" bestFit="1" customWidth="1"/>
    <col min="3335" max="3335" width="7.5703125" customWidth="1"/>
    <col min="3336" max="3336" width="8.5703125" customWidth="1"/>
    <col min="3337" max="3338" width="11.85546875" bestFit="1" customWidth="1"/>
    <col min="3585" max="3585" width="11.85546875" bestFit="1" customWidth="1"/>
    <col min="3586" max="3586" width="14" customWidth="1"/>
    <col min="3588" max="3588" width="10" customWidth="1"/>
    <col min="3589" max="3589" width="12.5703125" customWidth="1"/>
    <col min="3590" max="3590" width="21.7109375" bestFit="1" customWidth="1"/>
    <col min="3591" max="3591" width="7.5703125" customWidth="1"/>
    <col min="3592" max="3592" width="8.5703125" customWidth="1"/>
    <col min="3593" max="3594" width="11.85546875" bestFit="1" customWidth="1"/>
    <col min="3841" max="3841" width="11.85546875" bestFit="1" customWidth="1"/>
    <col min="3842" max="3842" width="14" customWidth="1"/>
    <col min="3844" max="3844" width="10" customWidth="1"/>
    <col min="3845" max="3845" width="12.5703125" customWidth="1"/>
    <col min="3846" max="3846" width="21.7109375" bestFit="1" customWidth="1"/>
    <col min="3847" max="3847" width="7.5703125" customWidth="1"/>
    <col min="3848" max="3848" width="8.5703125" customWidth="1"/>
    <col min="3849" max="3850" width="11.85546875" bestFit="1" customWidth="1"/>
    <col min="4097" max="4097" width="11.85546875" bestFit="1" customWidth="1"/>
    <col min="4098" max="4098" width="14" customWidth="1"/>
    <col min="4100" max="4100" width="10" customWidth="1"/>
    <col min="4101" max="4101" width="12.5703125" customWidth="1"/>
    <col min="4102" max="4102" width="21.7109375" bestFit="1" customWidth="1"/>
    <col min="4103" max="4103" width="7.5703125" customWidth="1"/>
    <col min="4104" max="4104" width="8.5703125" customWidth="1"/>
    <col min="4105" max="4106" width="11.85546875" bestFit="1" customWidth="1"/>
    <col min="4353" max="4353" width="11.85546875" bestFit="1" customWidth="1"/>
    <col min="4354" max="4354" width="14" customWidth="1"/>
    <col min="4356" max="4356" width="10" customWidth="1"/>
    <col min="4357" max="4357" width="12.5703125" customWidth="1"/>
    <col min="4358" max="4358" width="21.7109375" bestFit="1" customWidth="1"/>
    <col min="4359" max="4359" width="7.5703125" customWidth="1"/>
    <col min="4360" max="4360" width="8.5703125" customWidth="1"/>
    <col min="4361" max="4362" width="11.85546875" bestFit="1" customWidth="1"/>
    <col min="4609" max="4609" width="11.85546875" bestFit="1" customWidth="1"/>
    <col min="4610" max="4610" width="14" customWidth="1"/>
    <col min="4612" max="4612" width="10" customWidth="1"/>
    <col min="4613" max="4613" width="12.5703125" customWidth="1"/>
    <col min="4614" max="4614" width="21.7109375" bestFit="1" customWidth="1"/>
    <col min="4615" max="4615" width="7.5703125" customWidth="1"/>
    <col min="4616" max="4616" width="8.5703125" customWidth="1"/>
    <col min="4617" max="4618" width="11.85546875" bestFit="1" customWidth="1"/>
    <col min="4865" max="4865" width="11.85546875" bestFit="1" customWidth="1"/>
    <col min="4866" max="4866" width="14" customWidth="1"/>
    <col min="4868" max="4868" width="10" customWidth="1"/>
    <col min="4869" max="4869" width="12.5703125" customWidth="1"/>
    <col min="4870" max="4870" width="21.7109375" bestFit="1" customWidth="1"/>
    <col min="4871" max="4871" width="7.5703125" customWidth="1"/>
    <col min="4872" max="4872" width="8.5703125" customWidth="1"/>
    <col min="4873" max="4874" width="11.85546875" bestFit="1" customWidth="1"/>
    <col min="5121" max="5121" width="11.85546875" bestFit="1" customWidth="1"/>
    <col min="5122" max="5122" width="14" customWidth="1"/>
    <col min="5124" max="5124" width="10" customWidth="1"/>
    <col min="5125" max="5125" width="12.5703125" customWidth="1"/>
    <col min="5126" max="5126" width="21.7109375" bestFit="1" customWidth="1"/>
    <col min="5127" max="5127" width="7.5703125" customWidth="1"/>
    <col min="5128" max="5128" width="8.5703125" customWidth="1"/>
    <col min="5129" max="5130" width="11.85546875" bestFit="1" customWidth="1"/>
    <col min="5377" max="5377" width="11.85546875" bestFit="1" customWidth="1"/>
    <col min="5378" max="5378" width="14" customWidth="1"/>
    <col min="5380" max="5380" width="10" customWidth="1"/>
    <col min="5381" max="5381" width="12.5703125" customWidth="1"/>
    <col min="5382" max="5382" width="21.7109375" bestFit="1" customWidth="1"/>
    <col min="5383" max="5383" width="7.5703125" customWidth="1"/>
    <col min="5384" max="5384" width="8.5703125" customWidth="1"/>
    <col min="5385" max="5386" width="11.85546875" bestFit="1" customWidth="1"/>
    <col min="5633" max="5633" width="11.85546875" bestFit="1" customWidth="1"/>
    <col min="5634" max="5634" width="14" customWidth="1"/>
    <col min="5636" max="5636" width="10" customWidth="1"/>
    <col min="5637" max="5637" width="12.5703125" customWidth="1"/>
    <col min="5638" max="5638" width="21.7109375" bestFit="1" customWidth="1"/>
    <col min="5639" max="5639" width="7.5703125" customWidth="1"/>
    <col min="5640" max="5640" width="8.5703125" customWidth="1"/>
    <col min="5641" max="5642" width="11.85546875" bestFit="1" customWidth="1"/>
    <col min="5889" max="5889" width="11.85546875" bestFit="1" customWidth="1"/>
    <col min="5890" max="5890" width="14" customWidth="1"/>
    <col min="5892" max="5892" width="10" customWidth="1"/>
    <col min="5893" max="5893" width="12.5703125" customWidth="1"/>
    <col min="5894" max="5894" width="21.7109375" bestFit="1" customWidth="1"/>
    <col min="5895" max="5895" width="7.5703125" customWidth="1"/>
    <col min="5896" max="5896" width="8.5703125" customWidth="1"/>
    <col min="5897" max="5898" width="11.85546875" bestFit="1" customWidth="1"/>
    <col min="6145" max="6145" width="11.85546875" bestFit="1" customWidth="1"/>
    <col min="6146" max="6146" width="14" customWidth="1"/>
    <col min="6148" max="6148" width="10" customWidth="1"/>
    <col min="6149" max="6149" width="12.5703125" customWidth="1"/>
    <col min="6150" max="6150" width="21.7109375" bestFit="1" customWidth="1"/>
    <col min="6151" max="6151" width="7.5703125" customWidth="1"/>
    <col min="6152" max="6152" width="8.5703125" customWidth="1"/>
    <col min="6153" max="6154" width="11.85546875" bestFit="1" customWidth="1"/>
    <col min="6401" max="6401" width="11.85546875" bestFit="1" customWidth="1"/>
    <col min="6402" max="6402" width="14" customWidth="1"/>
    <col min="6404" max="6404" width="10" customWidth="1"/>
    <col min="6405" max="6405" width="12.5703125" customWidth="1"/>
    <col min="6406" max="6406" width="21.7109375" bestFit="1" customWidth="1"/>
    <col min="6407" max="6407" width="7.5703125" customWidth="1"/>
    <col min="6408" max="6408" width="8.5703125" customWidth="1"/>
    <col min="6409" max="6410" width="11.85546875" bestFit="1" customWidth="1"/>
    <col min="6657" max="6657" width="11.85546875" bestFit="1" customWidth="1"/>
    <col min="6658" max="6658" width="14" customWidth="1"/>
    <col min="6660" max="6660" width="10" customWidth="1"/>
    <col min="6661" max="6661" width="12.5703125" customWidth="1"/>
    <col min="6662" max="6662" width="21.7109375" bestFit="1" customWidth="1"/>
    <col min="6663" max="6663" width="7.5703125" customWidth="1"/>
    <col min="6664" max="6664" width="8.5703125" customWidth="1"/>
    <col min="6665" max="6666" width="11.85546875" bestFit="1" customWidth="1"/>
    <col min="6913" max="6913" width="11.85546875" bestFit="1" customWidth="1"/>
    <col min="6914" max="6914" width="14" customWidth="1"/>
    <col min="6916" max="6916" width="10" customWidth="1"/>
    <col min="6917" max="6917" width="12.5703125" customWidth="1"/>
    <col min="6918" max="6918" width="21.7109375" bestFit="1" customWidth="1"/>
    <col min="6919" max="6919" width="7.5703125" customWidth="1"/>
    <col min="6920" max="6920" width="8.5703125" customWidth="1"/>
    <col min="6921" max="6922" width="11.85546875" bestFit="1" customWidth="1"/>
    <col min="7169" max="7169" width="11.85546875" bestFit="1" customWidth="1"/>
    <col min="7170" max="7170" width="14" customWidth="1"/>
    <col min="7172" max="7172" width="10" customWidth="1"/>
    <col min="7173" max="7173" width="12.5703125" customWidth="1"/>
    <col min="7174" max="7174" width="21.7109375" bestFit="1" customWidth="1"/>
    <col min="7175" max="7175" width="7.5703125" customWidth="1"/>
    <col min="7176" max="7176" width="8.5703125" customWidth="1"/>
    <col min="7177" max="7178" width="11.85546875" bestFit="1" customWidth="1"/>
    <col min="7425" max="7425" width="11.85546875" bestFit="1" customWidth="1"/>
    <col min="7426" max="7426" width="14" customWidth="1"/>
    <col min="7428" max="7428" width="10" customWidth="1"/>
    <col min="7429" max="7429" width="12.5703125" customWidth="1"/>
    <col min="7430" max="7430" width="21.7109375" bestFit="1" customWidth="1"/>
    <col min="7431" max="7431" width="7.5703125" customWidth="1"/>
    <col min="7432" max="7432" width="8.5703125" customWidth="1"/>
    <col min="7433" max="7434" width="11.85546875" bestFit="1" customWidth="1"/>
    <col min="7681" max="7681" width="11.85546875" bestFit="1" customWidth="1"/>
    <col min="7682" max="7682" width="14" customWidth="1"/>
    <col min="7684" max="7684" width="10" customWidth="1"/>
    <col min="7685" max="7685" width="12.5703125" customWidth="1"/>
    <col min="7686" max="7686" width="21.7109375" bestFit="1" customWidth="1"/>
    <col min="7687" max="7687" width="7.5703125" customWidth="1"/>
    <col min="7688" max="7688" width="8.5703125" customWidth="1"/>
    <col min="7689" max="7690" width="11.85546875" bestFit="1" customWidth="1"/>
    <col min="7937" max="7937" width="11.85546875" bestFit="1" customWidth="1"/>
    <col min="7938" max="7938" width="14" customWidth="1"/>
    <col min="7940" max="7940" width="10" customWidth="1"/>
    <col min="7941" max="7941" width="12.5703125" customWidth="1"/>
    <col min="7942" max="7942" width="21.7109375" bestFit="1" customWidth="1"/>
    <col min="7943" max="7943" width="7.5703125" customWidth="1"/>
    <col min="7944" max="7944" width="8.5703125" customWidth="1"/>
    <col min="7945" max="7946" width="11.85546875" bestFit="1" customWidth="1"/>
    <col min="8193" max="8193" width="11.85546875" bestFit="1" customWidth="1"/>
    <col min="8194" max="8194" width="14" customWidth="1"/>
    <col min="8196" max="8196" width="10" customWidth="1"/>
    <col min="8197" max="8197" width="12.5703125" customWidth="1"/>
    <col min="8198" max="8198" width="21.7109375" bestFit="1" customWidth="1"/>
    <col min="8199" max="8199" width="7.5703125" customWidth="1"/>
    <col min="8200" max="8200" width="8.5703125" customWidth="1"/>
    <col min="8201" max="8202" width="11.85546875" bestFit="1" customWidth="1"/>
    <col min="8449" max="8449" width="11.85546875" bestFit="1" customWidth="1"/>
    <col min="8450" max="8450" width="14" customWidth="1"/>
    <col min="8452" max="8452" width="10" customWidth="1"/>
    <col min="8453" max="8453" width="12.5703125" customWidth="1"/>
    <col min="8454" max="8454" width="21.7109375" bestFit="1" customWidth="1"/>
    <col min="8455" max="8455" width="7.5703125" customWidth="1"/>
    <col min="8456" max="8456" width="8.5703125" customWidth="1"/>
    <col min="8457" max="8458" width="11.85546875" bestFit="1" customWidth="1"/>
    <col min="8705" max="8705" width="11.85546875" bestFit="1" customWidth="1"/>
    <col min="8706" max="8706" width="14" customWidth="1"/>
    <col min="8708" max="8708" width="10" customWidth="1"/>
    <col min="8709" max="8709" width="12.5703125" customWidth="1"/>
    <col min="8710" max="8710" width="21.7109375" bestFit="1" customWidth="1"/>
    <col min="8711" max="8711" width="7.5703125" customWidth="1"/>
    <col min="8712" max="8712" width="8.5703125" customWidth="1"/>
    <col min="8713" max="8714" width="11.85546875" bestFit="1" customWidth="1"/>
    <col min="8961" max="8961" width="11.85546875" bestFit="1" customWidth="1"/>
    <col min="8962" max="8962" width="14" customWidth="1"/>
    <col min="8964" max="8964" width="10" customWidth="1"/>
    <col min="8965" max="8965" width="12.5703125" customWidth="1"/>
    <col min="8966" max="8966" width="21.7109375" bestFit="1" customWidth="1"/>
    <col min="8967" max="8967" width="7.5703125" customWidth="1"/>
    <col min="8968" max="8968" width="8.5703125" customWidth="1"/>
    <col min="8969" max="8970" width="11.85546875" bestFit="1" customWidth="1"/>
    <col min="9217" max="9217" width="11.85546875" bestFit="1" customWidth="1"/>
    <col min="9218" max="9218" width="14" customWidth="1"/>
    <col min="9220" max="9220" width="10" customWidth="1"/>
    <col min="9221" max="9221" width="12.5703125" customWidth="1"/>
    <col min="9222" max="9222" width="21.7109375" bestFit="1" customWidth="1"/>
    <col min="9223" max="9223" width="7.5703125" customWidth="1"/>
    <col min="9224" max="9224" width="8.5703125" customWidth="1"/>
    <col min="9225" max="9226" width="11.85546875" bestFit="1" customWidth="1"/>
    <col min="9473" max="9473" width="11.85546875" bestFit="1" customWidth="1"/>
    <col min="9474" max="9474" width="14" customWidth="1"/>
    <col min="9476" max="9476" width="10" customWidth="1"/>
    <col min="9477" max="9477" width="12.5703125" customWidth="1"/>
    <col min="9478" max="9478" width="21.7109375" bestFit="1" customWidth="1"/>
    <col min="9479" max="9479" width="7.5703125" customWidth="1"/>
    <col min="9480" max="9480" width="8.5703125" customWidth="1"/>
    <col min="9481" max="9482" width="11.85546875" bestFit="1" customWidth="1"/>
    <col min="9729" max="9729" width="11.85546875" bestFit="1" customWidth="1"/>
    <col min="9730" max="9730" width="14" customWidth="1"/>
    <col min="9732" max="9732" width="10" customWidth="1"/>
    <col min="9733" max="9733" width="12.5703125" customWidth="1"/>
    <col min="9734" max="9734" width="21.7109375" bestFit="1" customWidth="1"/>
    <col min="9735" max="9735" width="7.5703125" customWidth="1"/>
    <col min="9736" max="9736" width="8.5703125" customWidth="1"/>
    <col min="9737" max="9738" width="11.85546875" bestFit="1" customWidth="1"/>
    <col min="9985" max="9985" width="11.85546875" bestFit="1" customWidth="1"/>
    <col min="9986" max="9986" width="14" customWidth="1"/>
    <col min="9988" max="9988" width="10" customWidth="1"/>
    <col min="9989" max="9989" width="12.5703125" customWidth="1"/>
    <col min="9990" max="9990" width="21.7109375" bestFit="1" customWidth="1"/>
    <col min="9991" max="9991" width="7.5703125" customWidth="1"/>
    <col min="9992" max="9992" width="8.5703125" customWidth="1"/>
    <col min="9993" max="9994" width="11.85546875" bestFit="1" customWidth="1"/>
    <col min="10241" max="10241" width="11.85546875" bestFit="1" customWidth="1"/>
    <col min="10242" max="10242" width="14" customWidth="1"/>
    <col min="10244" max="10244" width="10" customWidth="1"/>
    <col min="10245" max="10245" width="12.5703125" customWidth="1"/>
    <col min="10246" max="10246" width="21.7109375" bestFit="1" customWidth="1"/>
    <col min="10247" max="10247" width="7.5703125" customWidth="1"/>
    <col min="10248" max="10248" width="8.5703125" customWidth="1"/>
    <col min="10249" max="10250" width="11.85546875" bestFit="1" customWidth="1"/>
    <col min="10497" max="10497" width="11.85546875" bestFit="1" customWidth="1"/>
    <col min="10498" max="10498" width="14" customWidth="1"/>
    <col min="10500" max="10500" width="10" customWidth="1"/>
    <col min="10501" max="10501" width="12.5703125" customWidth="1"/>
    <col min="10502" max="10502" width="21.7109375" bestFit="1" customWidth="1"/>
    <col min="10503" max="10503" width="7.5703125" customWidth="1"/>
    <col min="10504" max="10504" width="8.5703125" customWidth="1"/>
    <col min="10505" max="10506" width="11.85546875" bestFit="1" customWidth="1"/>
    <col min="10753" max="10753" width="11.85546875" bestFit="1" customWidth="1"/>
    <col min="10754" max="10754" width="14" customWidth="1"/>
    <col min="10756" max="10756" width="10" customWidth="1"/>
    <col min="10757" max="10757" width="12.5703125" customWidth="1"/>
    <col min="10758" max="10758" width="21.7109375" bestFit="1" customWidth="1"/>
    <col min="10759" max="10759" width="7.5703125" customWidth="1"/>
    <col min="10760" max="10760" width="8.5703125" customWidth="1"/>
    <col min="10761" max="10762" width="11.85546875" bestFit="1" customWidth="1"/>
    <col min="11009" max="11009" width="11.85546875" bestFit="1" customWidth="1"/>
    <col min="11010" max="11010" width="14" customWidth="1"/>
    <col min="11012" max="11012" width="10" customWidth="1"/>
    <col min="11013" max="11013" width="12.5703125" customWidth="1"/>
    <col min="11014" max="11014" width="21.7109375" bestFit="1" customWidth="1"/>
    <col min="11015" max="11015" width="7.5703125" customWidth="1"/>
    <col min="11016" max="11016" width="8.5703125" customWidth="1"/>
    <col min="11017" max="11018" width="11.85546875" bestFit="1" customWidth="1"/>
    <col min="11265" max="11265" width="11.85546875" bestFit="1" customWidth="1"/>
    <col min="11266" max="11266" width="14" customWidth="1"/>
    <col min="11268" max="11268" width="10" customWidth="1"/>
    <col min="11269" max="11269" width="12.5703125" customWidth="1"/>
    <col min="11270" max="11270" width="21.7109375" bestFit="1" customWidth="1"/>
    <col min="11271" max="11271" width="7.5703125" customWidth="1"/>
    <col min="11272" max="11272" width="8.5703125" customWidth="1"/>
    <col min="11273" max="11274" width="11.85546875" bestFit="1" customWidth="1"/>
    <col min="11521" max="11521" width="11.85546875" bestFit="1" customWidth="1"/>
    <col min="11522" max="11522" width="14" customWidth="1"/>
    <col min="11524" max="11524" width="10" customWidth="1"/>
    <col min="11525" max="11525" width="12.5703125" customWidth="1"/>
    <col min="11526" max="11526" width="21.7109375" bestFit="1" customWidth="1"/>
    <col min="11527" max="11527" width="7.5703125" customWidth="1"/>
    <col min="11528" max="11528" width="8.5703125" customWidth="1"/>
    <col min="11529" max="11530" width="11.85546875" bestFit="1" customWidth="1"/>
    <col min="11777" max="11777" width="11.85546875" bestFit="1" customWidth="1"/>
    <col min="11778" max="11778" width="14" customWidth="1"/>
    <col min="11780" max="11780" width="10" customWidth="1"/>
    <col min="11781" max="11781" width="12.5703125" customWidth="1"/>
    <col min="11782" max="11782" width="21.7109375" bestFit="1" customWidth="1"/>
    <col min="11783" max="11783" width="7.5703125" customWidth="1"/>
    <col min="11784" max="11784" width="8.5703125" customWidth="1"/>
    <col min="11785" max="11786" width="11.85546875" bestFit="1" customWidth="1"/>
    <col min="12033" max="12033" width="11.85546875" bestFit="1" customWidth="1"/>
    <col min="12034" max="12034" width="14" customWidth="1"/>
    <col min="12036" max="12036" width="10" customWidth="1"/>
    <col min="12037" max="12037" width="12.5703125" customWidth="1"/>
    <col min="12038" max="12038" width="21.7109375" bestFit="1" customWidth="1"/>
    <col min="12039" max="12039" width="7.5703125" customWidth="1"/>
    <col min="12040" max="12040" width="8.5703125" customWidth="1"/>
    <col min="12041" max="12042" width="11.85546875" bestFit="1" customWidth="1"/>
    <col min="12289" max="12289" width="11.85546875" bestFit="1" customWidth="1"/>
    <col min="12290" max="12290" width="14" customWidth="1"/>
    <col min="12292" max="12292" width="10" customWidth="1"/>
    <col min="12293" max="12293" width="12.5703125" customWidth="1"/>
    <col min="12294" max="12294" width="21.7109375" bestFit="1" customWidth="1"/>
    <col min="12295" max="12295" width="7.5703125" customWidth="1"/>
    <col min="12296" max="12296" width="8.5703125" customWidth="1"/>
    <col min="12297" max="12298" width="11.85546875" bestFit="1" customWidth="1"/>
    <col min="12545" max="12545" width="11.85546875" bestFit="1" customWidth="1"/>
    <col min="12546" max="12546" width="14" customWidth="1"/>
    <col min="12548" max="12548" width="10" customWidth="1"/>
    <col min="12549" max="12549" width="12.5703125" customWidth="1"/>
    <col min="12550" max="12550" width="21.7109375" bestFit="1" customWidth="1"/>
    <col min="12551" max="12551" width="7.5703125" customWidth="1"/>
    <col min="12552" max="12552" width="8.5703125" customWidth="1"/>
    <col min="12553" max="12554" width="11.85546875" bestFit="1" customWidth="1"/>
    <col min="12801" max="12801" width="11.85546875" bestFit="1" customWidth="1"/>
    <col min="12802" max="12802" width="14" customWidth="1"/>
    <col min="12804" max="12804" width="10" customWidth="1"/>
    <col min="12805" max="12805" width="12.5703125" customWidth="1"/>
    <col min="12806" max="12806" width="21.7109375" bestFit="1" customWidth="1"/>
    <col min="12807" max="12807" width="7.5703125" customWidth="1"/>
    <col min="12808" max="12808" width="8.5703125" customWidth="1"/>
    <col min="12809" max="12810" width="11.85546875" bestFit="1" customWidth="1"/>
    <col min="13057" max="13057" width="11.85546875" bestFit="1" customWidth="1"/>
    <col min="13058" max="13058" width="14" customWidth="1"/>
    <col min="13060" max="13060" width="10" customWidth="1"/>
    <col min="13061" max="13061" width="12.5703125" customWidth="1"/>
    <col min="13062" max="13062" width="21.7109375" bestFit="1" customWidth="1"/>
    <col min="13063" max="13063" width="7.5703125" customWidth="1"/>
    <col min="13064" max="13064" width="8.5703125" customWidth="1"/>
    <col min="13065" max="13066" width="11.85546875" bestFit="1" customWidth="1"/>
    <col min="13313" max="13313" width="11.85546875" bestFit="1" customWidth="1"/>
    <col min="13314" max="13314" width="14" customWidth="1"/>
    <col min="13316" max="13316" width="10" customWidth="1"/>
    <col min="13317" max="13317" width="12.5703125" customWidth="1"/>
    <col min="13318" max="13318" width="21.7109375" bestFit="1" customWidth="1"/>
    <col min="13319" max="13319" width="7.5703125" customWidth="1"/>
    <col min="13320" max="13320" width="8.5703125" customWidth="1"/>
    <col min="13321" max="13322" width="11.85546875" bestFit="1" customWidth="1"/>
    <col min="13569" max="13569" width="11.85546875" bestFit="1" customWidth="1"/>
    <col min="13570" max="13570" width="14" customWidth="1"/>
    <col min="13572" max="13572" width="10" customWidth="1"/>
    <col min="13573" max="13573" width="12.5703125" customWidth="1"/>
    <col min="13574" max="13574" width="21.7109375" bestFit="1" customWidth="1"/>
    <col min="13575" max="13575" width="7.5703125" customWidth="1"/>
    <col min="13576" max="13576" width="8.5703125" customWidth="1"/>
    <col min="13577" max="13578" width="11.85546875" bestFit="1" customWidth="1"/>
    <col min="13825" max="13825" width="11.85546875" bestFit="1" customWidth="1"/>
    <col min="13826" max="13826" width="14" customWidth="1"/>
    <col min="13828" max="13828" width="10" customWidth="1"/>
    <col min="13829" max="13829" width="12.5703125" customWidth="1"/>
    <col min="13830" max="13830" width="21.7109375" bestFit="1" customWidth="1"/>
    <col min="13831" max="13831" width="7.5703125" customWidth="1"/>
    <col min="13832" max="13832" width="8.5703125" customWidth="1"/>
    <col min="13833" max="13834" width="11.85546875" bestFit="1" customWidth="1"/>
    <col min="14081" max="14081" width="11.85546875" bestFit="1" customWidth="1"/>
    <col min="14082" max="14082" width="14" customWidth="1"/>
    <col min="14084" max="14084" width="10" customWidth="1"/>
    <col min="14085" max="14085" width="12.5703125" customWidth="1"/>
    <col min="14086" max="14086" width="21.7109375" bestFit="1" customWidth="1"/>
    <col min="14087" max="14087" width="7.5703125" customWidth="1"/>
    <col min="14088" max="14088" width="8.5703125" customWidth="1"/>
    <col min="14089" max="14090" width="11.85546875" bestFit="1" customWidth="1"/>
    <col min="14337" max="14337" width="11.85546875" bestFit="1" customWidth="1"/>
    <col min="14338" max="14338" width="14" customWidth="1"/>
    <col min="14340" max="14340" width="10" customWidth="1"/>
    <col min="14341" max="14341" width="12.5703125" customWidth="1"/>
    <col min="14342" max="14342" width="21.7109375" bestFit="1" customWidth="1"/>
    <col min="14343" max="14343" width="7.5703125" customWidth="1"/>
    <col min="14344" max="14344" width="8.5703125" customWidth="1"/>
    <col min="14345" max="14346" width="11.85546875" bestFit="1" customWidth="1"/>
    <col min="14593" max="14593" width="11.85546875" bestFit="1" customWidth="1"/>
    <col min="14594" max="14594" width="14" customWidth="1"/>
    <col min="14596" max="14596" width="10" customWidth="1"/>
    <col min="14597" max="14597" width="12.5703125" customWidth="1"/>
    <col min="14598" max="14598" width="21.7109375" bestFit="1" customWidth="1"/>
    <col min="14599" max="14599" width="7.5703125" customWidth="1"/>
    <col min="14600" max="14600" width="8.5703125" customWidth="1"/>
    <col min="14601" max="14602" width="11.85546875" bestFit="1" customWidth="1"/>
    <col min="14849" max="14849" width="11.85546875" bestFit="1" customWidth="1"/>
    <col min="14850" max="14850" width="14" customWidth="1"/>
    <col min="14852" max="14852" width="10" customWidth="1"/>
    <col min="14853" max="14853" width="12.5703125" customWidth="1"/>
    <col min="14854" max="14854" width="21.7109375" bestFit="1" customWidth="1"/>
    <col min="14855" max="14855" width="7.5703125" customWidth="1"/>
    <col min="14856" max="14856" width="8.5703125" customWidth="1"/>
    <col min="14857" max="14858" width="11.85546875" bestFit="1" customWidth="1"/>
    <col min="15105" max="15105" width="11.85546875" bestFit="1" customWidth="1"/>
    <col min="15106" max="15106" width="14" customWidth="1"/>
    <col min="15108" max="15108" width="10" customWidth="1"/>
    <col min="15109" max="15109" width="12.5703125" customWidth="1"/>
    <col min="15110" max="15110" width="21.7109375" bestFit="1" customWidth="1"/>
    <col min="15111" max="15111" width="7.5703125" customWidth="1"/>
    <col min="15112" max="15112" width="8.5703125" customWidth="1"/>
    <col min="15113" max="15114" width="11.85546875" bestFit="1" customWidth="1"/>
    <col min="15361" max="15361" width="11.85546875" bestFit="1" customWidth="1"/>
    <col min="15362" max="15362" width="14" customWidth="1"/>
    <col min="15364" max="15364" width="10" customWidth="1"/>
    <col min="15365" max="15365" width="12.5703125" customWidth="1"/>
    <col min="15366" max="15366" width="21.7109375" bestFit="1" customWidth="1"/>
    <col min="15367" max="15367" width="7.5703125" customWidth="1"/>
    <col min="15368" max="15368" width="8.5703125" customWidth="1"/>
    <col min="15369" max="15370" width="11.85546875" bestFit="1" customWidth="1"/>
    <col min="15617" max="15617" width="11.85546875" bestFit="1" customWidth="1"/>
    <col min="15618" max="15618" width="14" customWidth="1"/>
    <col min="15620" max="15620" width="10" customWidth="1"/>
    <col min="15621" max="15621" width="12.5703125" customWidth="1"/>
    <col min="15622" max="15622" width="21.7109375" bestFit="1" customWidth="1"/>
    <col min="15623" max="15623" width="7.5703125" customWidth="1"/>
    <col min="15624" max="15624" width="8.5703125" customWidth="1"/>
    <col min="15625" max="15626" width="11.85546875" bestFit="1" customWidth="1"/>
    <col min="15873" max="15873" width="11.85546875" bestFit="1" customWidth="1"/>
    <col min="15874" max="15874" width="14" customWidth="1"/>
    <col min="15876" max="15876" width="10" customWidth="1"/>
    <col min="15877" max="15877" width="12.5703125" customWidth="1"/>
    <col min="15878" max="15878" width="21.7109375" bestFit="1" customWidth="1"/>
    <col min="15879" max="15879" width="7.5703125" customWidth="1"/>
    <col min="15880" max="15880" width="8.5703125" customWidth="1"/>
    <col min="15881" max="15882" width="11.85546875" bestFit="1" customWidth="1"/>
    <col min="16129" max="16129" width="11.85546875" bestFit="1" customWidth="1"/>
    <col min="16130" max="16130" width="14" customWidth="1"/>
    <col min="16132" max="16132" width="10" customWidth="1"/>
    <col min="16133" max="16133" width="12.5703125" customWidth="1"/>
    <col min="16134" max="16134" width="21.7109375" bestFit="1" customWidth="1"/>
    <col min="16135" max="16135" width="7.5703125" customWidth="1"/>
    <col min="16136" max="16136" width="8.5703125" customWidth="1"/>
    <col min="16137" max="16138" width="11.855468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ht="30" x14ac:dyDescent="0.2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19</v>
      </c>
      <c r="G2" s="3" t="s">
        <v>5</v>
      </c>
      <c r="H2" s="3" t="s">
        <v>6</v>
      </c>
      <c r="I2" s="5" t="s">
        <v>7</v>
      </c>
      <c r="J2" s="5" t="s">
        <v>8</v>
      </c>
    </row>
    <row r="3" spans="1:10" x14ac:dyDescent="0.25">
      <c r="A3" s="2" t="s">
        <v>9</v>
      </c>
      <c r="B3" s="6">
        <v>20</v>
      </c>
      <c r="C3" s="7">
        <f t="shared" ref="C3:C12" si="0">3.14*((B3/2)*(B3/2))</f>
        <v>314</v>
      </c>
      <c r="D3" s="6">
        <v>1</v>
      </c>
      <c r="E3" s="8">
        <f t="shared" ref="E3:E12" si="1">D3/C3/0.0036</f>
        <v>0.88464260438782738</v>
      </c>
      <c r="F3" s="7">
        <f>J3*1.163*10</f>
        <v>11.270633</v>
      </c>
      <c r="G3" s="6">
        <v>90</v>
      </c>
      <c r="H3" s="6">
        <v>80</v>
      </c>
      <c r="I3" s="9">
        <f>((1000.3-(0.06*G3)-(0.0036*G3*G3))+(1000.3-(0.06*H3)-(0.0036*H3*H3)))/2/1000</f>
        <v>0.96910000000000007</v>
      </c>
      <c r="J3" s="10">
        <f>I3*D3</f>
        <v>0.96910000000000007</v>
      </c>
    </row>
    <row r="4" spans="1:10" x14ac:dyDescent="0.25">
      <c r="A4" s="2" t="s">
        <v>10</v>
      </c>
      <c r="B4" s="6">
        <v>20</v>
      </c>
      <c r="C4" s="7">
        <f t="shared" si="0"/>
        <v>314</v>
      </c>
      <c r="D4" s="6">
        <v>1</v>
      </c>
      <c r="E4" s="8">
        <f t="shared" si="1"/>
        <v>0.88464260438782738</v>
      </c>
      <c r="F4" s="7">
        <f t="shared" ref="F4:F12" si="2">J4*1.163*10</f>
        <v>11.344599799999999</v>
      </c>
      <c r="G4" s="6">
        <v>80</v>
      </c>
      <c r="H4" s="6">
        <v>70</v>
      </c>
      <c r="I4" s="9">
        <f t="shared" ref="I4:I12" si="3">((1000.3-(0.06*G4)-(0.0036*G4*G4))+(1000.3-(0.06*H4)-(0.0036*H4*H4)))/2/1000</f>
        <v>0.97545999999999999</v>
      </c>
      <c r="J4" s="10">
        <f t="shared" ref="J4:J12" si="4">I4*D4</f>
        <v>0.97545999999999999</v>
      </c>
    </row>
    <row r="5" spans="1:10" x14ac:dyDescent="0.25">
      <c r="A5" s="2" t="s">
        <v>11</v>
      </c>
      <c r="B5" s="6">
        <v>26</v>
      </c>
      <c r="C5" s="7">
        <f t="shared" si="0"/>
        <v>530.66</v>
      </c>
      <c r="D5" s="6">
        <v>1</v>
      </c>
      <c r="E5" s="8">
        <f t="shared" si="1"/>
        <v>0.52345716235966111</v>
      </c>
      <c r="F5" s="7">
        <f t="shared" si="2"/>
        <v>11.410193</v>
      </c>
      <c r="G5" s="6">
        <v>70</v>
      </c>
      <c r="H5" s="6">
        <v>60</v>
      </c>
      <c r="I5" s="9">
        <f t="shared" si="3"/>
        <v>0.98109999999999986</v>
      </c>
      <c r="J5" s="10">
        <f t="shared" si="4"/>
        <v>0.98109999999999986</v>
      </c>
    </row>
    <row r="6" spans="1:10" x14ac:dyDescent="0.25">
      <c r="A6" s="2" t="s">
        <v>12</v>
      </c>
      <c r="B6" s="6">
        <v>26</v>
      </c>
      <c r="C6" s="7">
        <f t="shared" si="0"/>
        <v>530.66</v>
      </c>
      <c r="D6" s="6">
        <v>1</v>
      </c>
      <c r="E6" s="8">
        <f t="shared" si="1"/>
        <v>0.52345716235966111</v>
      </c>
      <c r="F6" s="7">
        <f t="shared" si="2"/>
        <v>11.467412599999999</v>
      </c>
      <c r="G6" s="6">
        <v>60</v>
      </c>
      <c r="H6" s="6">
        <v>50</v>
      </c>
      <c r="I6" s="9">
        <f t="shared" si="3"/>
        <v>0.98602000000000001</v>
      </c>
      <c r="J6" s="10">
        <f t="shared" si="4"/>
        <v>0.98602000000000001</v>
      </c>
    </row>
    <row r="7" spans="1:10" x14ac:dyDescent="0.25">
      <c r="A7" s="2" t="s">
        <v>13</v>
      </c>
      <c r="B7" s="6">
        <v>26</v>
      </c>
      <c r="C7" s="7">
        <f t="shared" si="0"/>
        <v>530.66</v>
      </c>
      <c r="D7" s="6">
        <v>1</v>
      </c>
      <c r="E7" s="8">
        <f t="shared" si="1"/>
        <v>0.52345716235966111</v>
      </c>
      <c r="F7" s="7">
        <f t="shared" si="2"/>
        <v>11.5162586</v>
      </c>
      <c r="G7" s="6">
        <v>50</v>
      </c>
      <c r="H7" s="6">
        <v>40</v>
      </c>
      <c r="I7" s="9">
        <f t="shared" si="3"/>
        <v>0.99021999999999999</v>
      </c>
      <c r="J7" s="10">
        <f t="shared" si="4"/>
        <v>0.99021999999999999</v>
      </c>
    </row>
    <row r="8" spans="1:10" x14ac:dyDescent="0.25">
      <c r="A8" s="2" t="s">
        <v>14</v>
      </c>
      <c r="B8" s="6">
        <v>26</v>
      </c>
      <c r="C8" s="7">
        <f t="shared" si="0"/>
        <v>530.66</v>
      </c>
      <c r="D8" s="6">
        <v>1</v>
      </c>
      <c r="E8" s="8">
        <f t="shared" si="1"/>
        <v>0.52345716235966111</v>
      </c>
      <c r="F8" s="7">
        <f t="shared" si="2"/>
        <v>11.556730999999999</v>
      </c>
      <c r="G8" s="6">
        <v>40</v>
      </c>
      <c r="H8" s="6">
        <v>30</v>
      </c>
      <c r="I8" s="9">
        <f t="shared" si="3"/>
        <v>0.99370000000000003</v>
      </c>
      <c r="J8" s="10">
        <f t="shared" si="4"/>
        <v>0.99370000000000003</v>
      </c>
    </row>
    <row r="9" spans="1:10" x14ac:dyDescent="0.25">
      <c r="A9" s="2" t="s">
        <v>15</v>
      </c>
      <c r="B9" s="6"/>
      <c r="C9" s="7">
        <f t="shared" si="0"/>
        <v>0</v>
      </c>
      <c r="D9" s="6">
        <v>1</v>
      </c>
      <c r="E9" s="8" t="e">
        <f t="shared" si="1"/>
        <v>#DIV/0!</v>
      </c>
      <c r="F9" s="7">
        <f t="shared" si="2"/>
        <v>11.588829799999999</v>
      </c>
      <c r="G9" s="6">
        <v>30</v>
      </c>
      <c r="H9" s="6">
        <v>20</v>
      </c>
      <c r="I9" s="9">
        <f t="shared" si="3"/>
        <v>0.9964599999999999</v>
      </c>
      <c r="J9" s="10">
        <f t="shared" si="4"/>
        <v>0.9964599999999999</v>
      </c>
    </row>
    <row r="10" spans="1:10" x14ac:dyDescent="0.25">
      <c r="A10" s="2" t="s">
        <v>16</v>
      </c>
      <c r="B10" s="6"/>
      <c r="C10" s="7">
        <f t="shared" si="0"/>
        <v>0</v>
      </c>
      <c r="D10" s="6">
        <v>1</v>
      </c>
      <c r="E10" s="8" t="e">
        <f t="shared" si="1"/>
        <v>#DIV/0!</v>
      </c>
      <c r="F10" s="7">
        <f t="shared" si="2"/>
        <v>11.612554999999997</v>
      </c>
      <c r="G10" s="6">
        <v>20</v>
      </c>
      <c r="H10" s="6">
        <v>10</v>
      </c>
      <c r="I10" s="9">
        <f t="shared" si="3"/>
        <v>0.99849999999999983</v>
      </c>
      <c r="J10" s="10">
        <f t="shared" si="4"/>
        <v>0.99849999999999983</v>
      </c>
    </row>
    <row r="11" spans="1:10" x14ac:dyDescent="0.25">
      <c r="A11" s="2" t="s">
        <v>17</v>
      </c>
      <c r="B11" s="6"/>
      <c r="C11" s="7">
        <f t="shared" si="0"/>
        <v>0</v>
      </c>
      <c r="D11" s="6">
        <v>1</v>
      </c>
      <c r="E11" s="8" t="e">
        <f t="shared" si="1"/>
        <v>#DIV/0!</v>
      </c>
      <c r="F11" s="7">
        <f t="shared" si="2"/>
        <v>11.627906599999999</v>
      </c>
      <c r="G11" s="6">
        <v>10</v>
      </c>
      <c r="H11" s="6">
        <v>0</v>
      </c>
      <c r="I11" s="9">
        <f t="shared" si="3"/>
        <v>0.99981999999999993</v>
      </c>
      <c r="J11" s="10">
        <f t="shared" si="4"/>
        <v>0.99981999999999993</v>
      </c>
    </row>
    <row r="12" spans="1:10" x14ac:dyDescent="0.25">
      <c r="A12" s="2" t="s">
        <v>18</v>
      </c>
      <c r="B12" s="6"/>
      <c r="C12" s="7">
        <f t="shared" si="0"/>
        <v>0</v>
      </c>
      <c r="D12" s="6">
        <v>1</v>
      </c>
      <c r="E12" s="8" t="e">
        <f t="shared" si="1"/>
        <v>#DIV/0!</v>
      </c>
      <c r="F12" s="7">
        <f t="shared" si="2"/>
        <v>11.145028999999999</v>
      </c>
      <c r="G12" s="6">
        <v>100</v>
      </c>
      <c r="H12" s="6">
        <v>100</v>
      </c>
      <c r="I12" s="9">
        <f t="shared" si="3"/>
        <v>0.95829999999999993</v>
      </c>
      <c r="J12" s="10">
        <f t="shared" si="4"/>
        <v>0.95829999999999993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2011-11-22T20:25:40Z</dcterms:modified>
</cp:coreProperties>
</file>